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9095" windowHeight="7650"/>
  </bookViews>
  <sheets>
    <sheet name="MAIN" sheetId="1" r:id="rId1"/>
  </sheets>
  <calcPr calcId="125725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17"/>
  <c r="E18"/>
  <c r="E4"/>
  <c r="D5"/>
  <c r="D6"/>
  <c r="D7"/>
  <c r="D8"/>
  <c r="D9"/>
  <c r="D10"/>
  <c r="D11"/>
  <c r="D12"/>
  <c r="D13"/>
  <c r="D14"/>
  <c r="D15"/>
  <c r="D16"/>
  <c r="D17"/>
  <c r="D18"/>
  <c r="D4"/>
  <c r="C7"/>
  <c r="C8"/>
  <c r="C9"/>
  <c r="C10"/>
  <c r="C11"/>
  <c r="C12"/>
  <c r="C13"/>
  <c r="C14"/>
  <c r="C15"/>
  <c r="C16"/>
  <c r="C17"/>
  <c r="C18"/>
  <c r="C6"/>
  <c r="C5"/>
  <c r="C4"/>
  <c r="B12"/>
  <c r="B13"/>
  <c r="B14"/>
  <c r="B15"/>
  <c r="B16"/>
  <c r="B17"/>
  <c r="B18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<sst xmlns="http://schemas.openxmlformats.org/spreadsheetml/2006/main" count="6" uniqueCount="6">
  <si>
    <t>TELEPHONE CALL CHARGES CALCULATOR</t>
  </si>
  <si>
    <r>
      <t xml:space="preserve">CALL DURATION </t>
    </r>
    <r>
      <rPr>
        <sz val="12"/>
        <color theme="1"/>
        <rFont val="Calibri"/>
        <family val="2"/>
        <scheme val="minor"/>
      </rPr>
      <t>(seconds)</t>
    </r>
  </si>
  <si>
    <r>
      <t xml:space="preserve">NEW PLAN-1S
</t>
    </r>
    <r>
      <rPr>
        <sz val="10"/>
        <color theme="1"/>
        <rFont val="Calibri"/>
        <family val="2"/>
        <scheme val="minor"/>
      </rPr>
      <t>Per Second Billing @ 1 paise/sec</t>
    </r>
  </si>
  <si>
    <r>
      <t xml:space="preserve">NEW PLAN-2S
</t>
    </r>
    <r>
      <rPr>
        <sz val="10"/>
        <color theme="1"/>
        <rFont val="Calibri"/>
        <family val="2"/>
        <scheme val="minor"/>
      </rPr>
      <t>Per Second Billing @ 1.1 paise/sec</t>
    </r>
  </si>
  <si>
    <r>
      <t xml:space="preserve">NEW PLAN-3S
</t>
    </r>
    <r>
      <rPr>
        <sz val="10"/>
        <color theme="1"/>
        <rFont val="Calibri"/>
        <family val="2"/>
        <scheme val="minor"/>
      </rPr>
      <t>Per Second Billing @ 1.25 paise/sec</t>
    </r>
  </si>
  <si>
    <r>
      <t xml:space="preserve">CURRENT PLAN-0M
</t>
    </r>
    <r>
      <rPr>
        <sz val="10"/>
        <color theme="1"/>
        <rFont val="Calibri"/>
        <family val="2"/>
        <scheme val="minor"/>
      </rPr>
      <t>Per Minute Billing @ 60 paise/min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</si>
</sst>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FCE4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tx>
        <c:rich>
          <a:bodyPr/>
          <a:lstStyle/>
          <a:p>
            <a:pPr algn="l">
              <a:defRPr/>
            </a:pPr>
            <a:r>
              <a:rPr lang="en-IN" sz="1200"/>
              <a:t>Per Second Billing Can</a:t>
            </a:r>
            <a:r>
              <a:rPr lang="en-IN" sz="1200" baseline="0"/>
              <a:t> Increase MNO Revenues</a:t>
            </a:r>
            <a:endParaRPr lang="en-IN" sz="1200"/>
          </a:p>
        </c:rich>
      </c:tx>
      <c:layout/>
    </c:title>
    <c:plotArea>
      <c:layout/>
      <c:lineChart>
        <c:grouping val="standard"/>
        <c:ser>
          <c:idx val="2"/>
          <c:order val="0"/>
          <c:tx>
            <c:strRef>
              <c:f>MAIN!$B$3</c:f>
              <c:strCache>
                <c:ptCount val="1"/>
                <c:pt idx="0">
                  <c:v>CURRENT PLAN-0M
Per Minute Billing @ 60 paise/min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MAIN!$A$4:$A$18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cat>
          <c:val>
            <c:numRef>
              <c:f>MAIN!$B$4:$B$18</c:f>
              <c:numCache>
                <c:formatCode>General</c:formatCode>
                <c:ptCount val="15"/>
                <c:pt idx="0">
                  <c:v>60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240</c:v>
                </c:pt>
                <c:pt idx="14">
                  <c:v>240</c:v>
                </c:pt>
              </c:numCache>
            </c:numRef>
          </c:val>
        </c:ser>
        <c:ser>
          <c:idx val="3"/>
          <c:order val="1"/>
          <c:tx>
            <c:strRef>
              <c:f>MAIN!$C$3</c:f>
              <c:strCache>
                <c:ptCount val="1"/>
                <c:pt idx="0">
                  <c:v>NEW PLAN-1S
Per Second Billing @ 1 paise/sec</c:v>
                </c:pt>
              </c:strCache>
            </c:strRef>
          </c:tx>
          <c:marker>
            <c:symbol val="none"/>
          </c:marker>
          <c:cat>
            <c:numRef>
              <c:f>MAIN!$A$4:$A$18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cat>
          <c:val>
            <c:numRef>
              <c:f>MAIN!$C$4:$C$18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val>
        </c:ser>
        <c:ser>
          <c:idx val="4"/>
          <c:order val="2"/>
          <c:tx>
            <c:strRef>
              <c:f>MAIN!$D$3</c:f>
              <c:strCache>
                <c:ptCount val="1"/>
                <c:pt idx="0">
                  <c:v>NEW PLAN-2S
Per Second Billing @ 1.1 paise/sec</c:v>
                </c:pt>
              </c:strCache>
            </c:strRef>
          </c:tx>
          <c:marker>
            <c:symbol val="none"/>
          </c:marker>
          <c:cat>
            <c:numRef>
              <c:f>MAIN!$A$4:$A$18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cat>
          <c:val>
            <c:numRef>
              <c:f>MAIN!$D$4:$D$18</c:f>
              <c:numCache>
                <c:formatCode>General</c:formatCode>
                <c:ptCount val="15"/>
                <c:pt idx="0">
                  <c:v>66</c:v>
                </c:pt>
                <c:pt idx="1">
                  <c:v>77</c:v>
                </c:pt>
                <c:pt idx="2">
                  <c:v>88</c:v>
                </c:pt>
                <c:pt idx="3">
                  <c:v>99.000000000000014</c:v>
                </c:pt>
                <c:pt idx="4">
                  <c:v>110.00000000000001</c:v>
                </c:pt>
                <c:pt idx="5">
                  <c:v>121.00000000000001</c:v>
                </c:pt>
                <c:pt idx="6">
                  <c:v>132</c:v>
                </c:pt>
                <c:pt idx="7">
                  <c:v>143</c:v>
                </c:pt>
                <c:pt idx="8">
                  <c:v>154</c:v>
                </c:pt>
                <c:pt idx="9">
                  <c:v>165</c:v>
                </c:pt>
                <c:pt idx="10">
                  <c:v>176</c:v>
                </c:pt>
                <c:pt idx="11">
                  <c:v>187.00000000000003</c:v>
                </c:pt>
                <c:pt idx="12">
                  <c:v>198.00000000000003</c:v>
                </c:pt>
                <c:pt idx="13">
                  <c:v>209.00000000000003</c:v>
                </c:pt>
                <c:pt idx="14">
                  <c:v>220.00000000000003</c:v>
                </c:pt>
              </c:numCache>
            </c:numRef>
          </c:val>
        </c:ser>
        <c:ser>
          <c:idx val="0"/>
          <c:order val="3"/>
          <c:tx>
            <c:strRef>
              <c:f>MAIN!$E$3</c:f>
              <c:strCache>
                <c:ptCount val="1"/>
                <c:pt idx="0">
                  <c:v>NEW PLAN-3S
Per Second Billing @ 1.25 paise/sec</c:v>
                </c:pt>
              </c:strCache>
            </c:strRef>
          </c:tx>
          <c:marker>
            <c:symbol val="none"/>
          </c:marker>
          <c:cat>
            <c:numRef>
              <c:f>MAIN!$A$4:$A$18</c:f>
              <c:numCache>
                <c:formatCode>General</c:formatCode>
                <c:ptCount val="1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130</c:v>
                </c:pt>
                <c:pt idx="8">
                  <c:v>140</c:v>
                </c:pt>
                <c:pt idx="9">
                  <c:v>150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190</c:v>
                </c:pt>
                <c:pt idx="14">
                  <c:v>200</c:v>
                </c:pt>
              </c:numCache>
            </c:numRef>
          </c:cat>
          <c:val>
            <c:numRef>
              <c:f>MAIN!$E$4:$E$18</c:f>
              <c:numCache>
                <c:formatCode>General</c:formatCode>
                <c:ptCount val="15"/>
                <c:pt idx="0">
                  <c:v>75</c:v>
                </c:pt>
                <c:pt idx="1">
                  <c:v>87.5</c:v>
                </c:pt>
                <c:pt idx="2">
                  <c:v>100</c:v>
                </c:pt>
                <c:pt idx="3">
                  <c:v>112.5</c:v>
                </c:pt>
                <c:pt idx="4">
                  <c:v>125</c:v>
                </c:pt>
                <c:pt idx="5">
                  <c:v>137.5</c:v>
                </c:pt>
                <c:pt idx="6">
                  <c:v>150</c:v>
                </c:pt>
                <c:pt idx="7">
                  <c:v>162.5</c:v>
                </c:pt>
                <c:pt idx="8">
                  <c:v>175</c:v>
                </c:pt>
                <c:pt idx="9">
                  <c:v>187.5</c:v>
                </c:pt>
                <c:pt idx="10">
                  <c:v>200</c:v>
                </c:pt>
                <c:pt idx="11">
                  <c:v>212.5</c:v>
                </c:pt>
                <c:pt idx="12">
                  <c:v>225</c:v>
                </c:pt>
                <c:pt idx="13">
                  <c:v>237.5</c:v>
                </c:pt>
                <c:pt idx="14">
                  <c:v>250</c:v>
                </c:pt>
              </c:numCache>
            </c:numRef>
          </c:val>
        </c:ser>
        <c:marker val="1"/>
        <c:axId val="114585600"/>
        <c:axId val="114587904"/>
      </c:lineChart>
      <c:catAx>
        <c:axId val="1145856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IN" sz="1200"/>
                  <a:t>Call Duration </a:t>
                </a:r>
                <a:r>
                  <a:rPr lang="en-IN" sz="1200" b="0"/>
                  <a:t>(seconds)</a:t>
                </a:r>
                <a:endParaRPr lang="en-IN" sz="1200"/>
              </a:p>
            </c:rich>
          </c:tx>
          <c:layout/>
        </c:title>
        <c:numFmt formatCode="General" sourceLinked="1"/>
        <c:tickLblPos val="nextTo"/>
        <c:crossAx val="114587904"/>
        <c:crosses val="autoZero"/>
        <c:auto val="1"/>
        <c:lblAlgn val="ctr"/>
        <c:lblOffset val="100"/>
      </c:catAx>
      <c:valAx>
        <c:axId val="11458790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IN" sz="1200"/>
                  <a:t>Call Charge</a:t>
                </a:r>
                <a:r>
                  <a:rPr lang="en-IN" sz="1200" baseline="0"/>
                  <a:t> </a:t>
                </a:r>
                <a:r>
                  <a:rPr lang="en-IN" sz="1200" b="0" baseline="0"/>
                  <a:t>(paise</a:t>
                </a:r>
                <a:r>
                  <a:rPr lang="en-IN" b="0" baseline="0"/>
                  <a:t>)</a:t>
                </a:r>
                <a:endParaRPr lang="en-IN"/>
              </a:p>
            </c:rich>
          </c:tx>
          <c:layout/>
        </c:title>
        <c:numFmt formatCode="General" sourceLinked="1"/>
        <c:tickLblPos val="nextTo"/>
        <c:crossAx val="114585600"/>
        <c:crosses val="autoZero"/>
        <c:crossBetween val="between"/>
      </c:valAx>
    </c:plotArea>
    <c:legend>
      <c:legendPos val="r"/>
      <c:layout/>
    </c:legend>
    <c:plotVisOnly val="1"/>
  </c:chart>
  <c:spPr>
    <a:ln w="19050" cmpd="dbl"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2</xdr:row>
      <xdr:rowOff>714375</xdr:rowOff>
    </xdr:from>
    <xdr:to>
      <xdr:col>16</xdr:col>
      <xdr:colOff>400050</xdr:colOff>
      <xdr:row>20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tabSelected="1" topLeftCell="A3" workbookViewId="0">
      <selection activeCell="P22" sqref="P22"/>
    </sheetView>
  </sheetViews>
  <sheetFormatPr defaultRowHeight="15"/>
  <cols>
    <col min="1" max="1" width="17" customWidth="1"/>
    <col min="2" max="5" width="12.7109375" style="4" customWidth="1"/>
  </cols>
  <sheetData>
    <row r="1" spans="1:22" s="1" customFormat="1" ht="22.5">
      <c r="A1" s="1" t="s">
        <v>0</v>
      </c>
      <c r="B1" s="3"/>
      <c r="C1" s="3"/>
      <c r="D1" s="3"/>
      <c r="E1" s="3"/>
    </row>
    <row r="2" spans="1:22" ht="15.75">
      <c r="B2" s="5"/>
      <c r="C2" s="8"/>
      <c r="D2" s="8"/>
      <c r="E2" s="8"/>
      <c r="S2" s="6">
        <v>60</v>
      </c>
      <c r="T2" s="6">
        <v>1</v>
      </c>
      <c r="U2" s="6">
        <v>1.1000000000000001</v>
      </c>
      <c r="V2" s="6">
        <v>1.25</v>
      </c>
    </row>
    <row r="3" spans="1:22" ht="70.5">
      <c r="A3" s="2" t="s">
        <v>1</v>
      </c>
      <c r="B3" s="5" t="s">
        <v>5</v>
      </c>
      <c r="C3" s="5" t="s">
        <v>2</v>
      </c>
      <c r="D3" s="5" t="s">
        <v>3</v>
      </c>
      <c r="E3" s="5" t="s">
        <v>4</v>
      </c>
    </row>
    <row r="4" spans="1:22">
      <c r="A4">
        <v>60</v>
      </c>
      <c r="B4" s="4">
        <f t="shared" ref="B4:B18" si="0">$S$2*ROUNDUP((A4/60),0)</f>
        <v>60</v>
      </c>
      <c r="C4" s="4">
        <f t="shared" ref="C4:C18" si="1">$T$2*A4</f>
        <v>60</v>
      </c>
      <c r="D4" s="4">
        <f t="shared" ref="D4:D18" si="2">$U$2*A4</f>
        <v>66</v>
      </c>
      <c r="E4" s="4">
        <f t="shared" ref="E4:E18" si="3">$V$2*A4</f>
        <v>75</v>
      </c>
    </row>
    <row r="5" spans="1:22">
      <c r="A5">
        <v>70</v>
      </c>
      <c r="B5" s="4">
        <f t="shared" si="0"/>
        <v>120</v>
      </c>
      <c r="C5" s="4">
        <f t="shared" si="1"/>
        <v>70</v>
      </c>
      <c r="D5" s="4">
        <f t="shared" si="2"/>
        <v>77</v>
      </c>
      <c r="E5" s="4">
        <f t="shared" si="3"/>
        <v>87.5</v>
      </c>
    </row>
    <row r="6" spans="1:22">
      <c r="A6">
        <v>80</v>
      </c>
      <c r="B6" s="4">
        <f t="shared" si="0"/>
        <v>120</v>
      </c>
      <c r="C6" s="4">
        <f t="shared" si="1"/>
        <v>80</v>
      </c>
      <c r="D6" s="4">
        <f t="shared" si="2"/>
        <v>88</v>
      </c>
      <c r="E6" s="4">
        <f t="shared" si="3"/>
        <v>100</v>
      </c>
    </row>
    <row r="7" spans="1:22">
      <c r="A7">
        <v>90</v>
      </c>
      <c r="B7" s="4">
        <f t="shared" si="0"/>
        <v>120</v>
      </c>
      <c r="C7" s="4">
        <f t="shared" si="1"/>
        <v>90</v>
      </c>
      <c r="D7" s="4">
        <f t="shared" si="2"/>
        <v>99.000000000000014</v>
      </c>
      <c r="E7" s="4">
        <f t="shared" si="3"/>
        <v>112.5</v>
      </c>
    </row>
    <row r="8" spans="1:22">
      <c r="A8">
        <v>100</v>
      </c>
      <c r="B8" s="4">
        <f t="shared" si="0"/>
        <v>120</v>
      </c>
      <c r="C8" s="4">
        <f t="shared" si="1"/>
        <v>100</v>
      </c>
      <c r="D8" s="4">
        <f t="shared" si="2"/>
        <v>110.00000000000001</v>
      </c>
      <c r="E8" s="4">
        <f t="shared" si="3"/>
        <v>125</v>
      </c>
    </row>
    <row r="9" spans="1:22">
      <c r="A9" s="7">
        <v>110</v>
      </c>
      <c r="B9" s="4">
        <f t="shared" si="0"/>
        <v>120</v>
      </c>
      <c r="C9" s="4">
        <f t="shared" si="1"/>
        <v>110</v>
      </c>
      <c r="D9" s="4">
        <f t="shared" si="2"/>
        <v>121.00000000000001</v>
      </c>
      <c r="E9" s="4">
        <f t="shared" si="3"/>
        <v>137.5</v>
      </c>
    </row>
    <row r="10" spans="1:22">
      <c r="A10" s="7">
        <v>120</v>
      </c>
      <c r="B10" s="4">
        <f t="shared" si="0"/>
        <v>120</v>
      </c>
      <c r="C10" s="4">
        <f t="shared" si="1"/>
        <v>120</v>
      </c>
      <c r="D10" s="4">
        <f t="shared" si="2"/>
        <v>132</v>
      </c>
      <c r="E10" s="4">
        <f t="shared" si="3"/>
        <v>150</v>
      </c>
    </row>
    <row r="11" spans="1:22">
      <c r="A11" s="7">
        <v>130</v>
      </c>
      <c r="B11" s="4">
        <f t="shared" si="0"/>
        <v>180</v>
      </c>
      <c r="C11" s="4">
        <f t="shared" si="1"/>
        <v>130</v>
      </c>
      <c r="D11" s="4">
        <f t="shared" si="2"/>
        <v>143</v>
      </c>
      <c r="E11" s="4">
        <f t="shared" si="3"/>
        <v>162.5</v>
      </c>
    </row>
    <row r="12" spans="1:22">
      <c r="A12">
        <v>140</v>
      </c>
      <c r="B12" s="4">
        <f t="shared" si="0"/>
        <v>180</v>
      </c>
      <c r="C12" s="4">
        <f t="shared" si="1"/>
        <v>140</v>
      </c>
      <c r="D12" s="4">
        <f t="shared" si="2"/>
        <v>154</v>
      </c>
      <c r="E12" s="4">
        <f t="shared" si="3"/>
        <v>175</v>
      </c>
    </row>
    <row r="13" spans="1:22">
      <c r="A13">
        <v>150</v>
      </c>
      <c r="B13" s="4">
        <f t="shared" si="0"/>
        <v>180</v>
      </c>
      <c r="C13" s="4">
        <f t="shared" si="1"/>
        <v>150</v>
      </c>
      <c r="D13" s="4">
        <f t="shared" si="2"/>
        <v>165</v>
      </c>
      <c r="E13" s="4">
        <f t="shared" si="3"/>
        <v>187.5</v>
      </c>
    </row>
    <row r="14" spans="1:22">
      <c r="A14">
        <v>160</v>
      </c>
      <c r="B14" s="4">
        <f t="shared" si="0"/>
        <v>180</v>
      </c>
      <c r="C14" s="4">
        <f t="shared" si="1"/>
        <v>160</v>
      </c>
      <c r="D14" s="4">
        <f t="shared" si="2"/>
        <v>176</v>
      </c>
      <c r="E14" s="4">
        <f t="shared" si="3"/>
        <v>200</v>
      </c>
    </row>
    <row r="15" spans="1:22">
      <c r="A15">
        <v>170</v>
      </c>
      <c r="B15" s="4">
        <f t="shared" si="0"/>
        <v>180</v>
      </c>
      <c r="C15" s="4">
        <f t="shared" si="1"/>
        <v>170</v>
      </c>
      <c r="D15" s="4">
        <f t="shared" si="2"/>
        <v>187.00000000000003</v>
      </c>
      <c r="E15" s="4">
        <f t="shared" si="3"/>
        <v>212.5</v>
      </c>
    </row>
    <row r="16" spans="1:22">
      <c r="A16">
        <v>180</v>
      </c>
      <c r="B16" s="4">
        <f t="shared" si="0"/>
        <v>180</v>
      </c>
      <c r="C16" s="4">
        <f t="shared" si="1"/>
        <v>180</v>
      </c>
      <c r="D16" s="4">
        <f t="shared" si="2"/>
        <v>198.00000000000003</v>
      </c>
      <c r="E16" s="4">
        <f t="shared" si="3"/>
        <v>225</v>
      </c>
    </row>
    <row r="17" spans="1:5">
      <c r="A17">
        <v>190</v>
      </c>
      <c r="B17" s="4">
        <f t="shared" si="0"/>
        <v>240</v>
      </c>
      <c r="C17" s="4">
        <f t="shared" si="1"/>
        <v>190</v>
      </c>
      <c r="D17" s="4">
        <f t="shared" si="2"/>
        <v>209.00000000000003</v>
      </c>
      <c r="E17" s="4">
        <f t="shared" si="3"/>
        <v>237.5</v>
      </c>
    </row>
    <row r="18" spans="1:5">
      <c r="A18">
        <v>200</v>
      </c>
      <c r="B18" s="4">
        <f t="shared" si="0"/>
        <v>240</v>
      </c>
      <c r="C18" s="4">
        <f t="shared" si="1"/>
        <v>200</v>
      </c>
      <c r="D18" s="4">
        <f t="shared" si="2"/>
        <v>220.00000000000003</v>
      </c>
      <c r="E18" s="4">
        <f t="shared" si="3"/>
        <v>250</v>
      </c>
    </row>
  </sheetData>
  <mergeCells count="1">
    <mergeCell ref="C2:E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Ketharaman</dc:creator>
  <cp:lastModifiedBy>S Ketharaman</cp:lastModifiedBy>
  <dcterms:created xsi:type="dcterms:W3CDTF">2009-10-23T16:23:09Z</dcterms:created>
  <dcterms:modified xsi:type="dcterms:W3CDTF">2009-10-27T15:50:54Z</dcterms:modified>
</cp:coreProperties>
</file>